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83B51A9F-C7A7-4CED-85F4-3D16CA5555E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definedNames>
    <definedName name="_xlnm.Print_Area" localSheetId="0">Лист1!$A$1:$E$63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8" i="1"/>
  <c r="D29" i="1"/>
  <c r="D30" i="1"/>
  <c r="D31" i="1"/>
  <c r="D32" i="1"/>
  <c r="D33" i="1"/>
  <c r="D34" i="1"/>
  <c r="D26" i="1"/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5" i="1"/>
</calcChain>
</file>

<file path=xl/sharedStrings.xml><?xml version="1.0" encoding="utf-8"?>
<sst xmlns="http://schemas.openxmlformats.org/spreadsheetml/2006/main" count="122" uniqueCount="66">
  <si>
    <t>ВА  47-29, 1P 6А (C) EKF Basic</t>
  </si>
  <si>
    <t>ВА 47-29, 1P 10А (C) EKF Basic</t>
  </si>
  <si>
    <t>ВА 47-29, 1P 16А (C) EKF Basic</t>
  </si>
  <si>
    <t>ВА 47-29, 1P 20А (C) EKF Basic</t>
  </si>
  <si>
    <t>ВА 47-29, 1P 25А (C) EKF Basic</t>
  </si>
  <si>
    <t>ВА 47-29, 1P 32А (C) EKF Basic</t>
  </si>
  <si>
    <t>ВА 47-29, 1P 40А (C) EKF Basic</t>
  </si>
  <si>
    <t>ВА 47-29, 1P 50А (C) EKF Basic</t>
  </si>
  <si>
    <t>ВА 47-29, 1P 63А (C) EKF Basic</t>
  </si>
  <si>
    <t>ВА 47-29, 2P 16А (C) EKF Basic</t>
  </si>
  <si>
    <t>ВА 47-29, 2P 25А (C) EKF Basic</t>
  </si>
  <si>
    <t>ВА 47-29, 2P 32А (C) EKF Basic</t>
  </si>
  <si>
    <t>ВА 47-29, 2P 40А (C) EKF Basic</t>
  </si>
  <si>
    <t>ВА 47-29, 2P 63А (C) EKF Basic</t>
  </si>
  <si>
    <t>ВА 47-29, 3P 10А (C) EKF Basic</t>
  </si>
  <si>
    <t>ВА 47-29, 3P 16А (C) EKF Basic</t>
  </si>
  <si>
    <t>ВА 47-29, 3P 25А (C) EKF Basic</t>
  </si>
  <si>
    <t>ВА 47-29, 3P 32А (C) EKF Basic</t>
  </si>
  <si>
    <t>ВА 47-29, 3P 40А (C) EKF Basic</t>
  </si>
  <si>
    <t>ВА 47-29, 3P 50А (C) EKF Basic</t>
  </si>
  <si>
    <t>ВА 47-29, 3P 63А (C) EKF Basic</t>
  </si>
  <si>
    <t>Дифференциальный автомат АВДТ-63 16А/30мА (характеристика C, эл-мех тип A) 6кА EKF PROxima</t>
  </si>
  <si>
    <t>Дифференциальный автомат АВДТ-63 25А/30мА (характеристика C, эл-мех тип A) 6кА EKF PROxima</t>
  </si>
  <si>
    <t>Дифференциальный автомат АВДТ-63 32А/30мА (характеристика C, эл-мех тип A) 6кА EKF PROxima</t>
  </si>
  <si>
    <t>Дифференциальный автомат АВДТ-63 40А/30мА (характеристика C, эл-мех тип A) 6кА EKF PROxima</t>
  </si>
  <si>
    <t>Дифференциальный автомат АВДТ-63 63А/30мА (характеристика C, эл-мех тип A) 6кА EKF PROxima</t>
  </si>
  <si>
    <t xml:space="preserve">ЩУРн-П 1/3 (224х270х110) IP55 EKF Basic </t>
  </si>
  <si>
    <t xml:space="preserve">ЩУРн-П 1/8 (366х200х117) IP55 EKF Basic </t>
  </si>
  <si>
    <t xml:space="preserve">ЩУРн-П 3/10 (344х271х113) IP55 EKF Basic </t>
  </si>
  <si>
    <t xml:space="preserve">Щит учетно-распред. навесной пластик ЩУРн-П 1/5 (229х340х117) IP55 EKF PROxima </t>
  </si>
  <si>
    <t xml:space="preserve">Щит учетный пластиковый ЩУ-П IP54 EKF PROxima </t>
  </si>
  <si>
    <t xml:space="preserve">Щит учетно-распред. навесной пластик ЩУРн-П 3/8 (379х216х113) IP55 EKF PROxima </t>
  </si>
  <si>
    <t xml:space="preserve">Щит учетно-распред. навесной пластик ЩУРн-П 3/11 (494х300х136) IP55 EKF PROxima </t>
  </si>
  <si>
    <t>Щит ЩРВ-П-18 IP41 EKF PROxima</t>
  </si>
  <si>
    <t>Щит ЩРН-П-10 IP41 EKF PROxima</t>
  </si>
  <si>
    <t>Щит ЩРН-П-15 IP41 EKF PROxima</t>
  </si>
  <si>
    <t>Щит ЩРН-П-8 IP41 EKF PROxima</t>
  </si>
  <si>
    <t>Удлинитель 2х5м без заземл. 10А "Эксперт" 2.2кВт ПВС 2х0.75 PROxima EKF UBA10-275-2-05</t>
  </si>
  <si>
    <t>Удлинитель 3х5м без заземл. 10А "Эксперт" 2.2кВт ПВС 2х0.75 PROxima EKF UBA10-275-3-05</t>
  </si>
  <si>
    <t>Удлинитель 4х5м без заземл. 10А "Эксперт" 2.2кВт ПВС 2х0.75 PROxima EKF UBA10-275-4-05</t>
  </si>
  <si>
    <t>Удлинитель 4х3м с заземл. 16А IP20 "Эксперт" 3.5кВт ПВС 3х1 с выкл. EKF UBA16-310-4-03i</t>
  </si>
  <si>
    <t>Удлинитель 4х5м с заземл. 16А IP20 "Эксперт" 3.5кВт ПВС 3х1 с выкл. EKF UBA16-310-4-05i</t>
  </si>
  <si>
    <t>Удлинитель 2х3м с заземл. 16А IP20 "Эксперт" 3.5кВт з/к ПВС 3х1 EKF UBA16-310-2-03</t>
  </si>
  <si>
    <t>Удлинитель 3х5м с заземл. 16А IP20 "Эксперт" 3.5кВт з/к ПВС 3х1 EKF UBA16-310-3-05</t>
  </si>
  <si>
    <t>ПРАЙС-ЛИСТ</t>
  </si>
  <si>
    <t>№ п/п</t>
  </si>
  <si>
    <t xml:space="preserve">Условное обозначение </t>
  </si>
  <si>
    <t>Ед. изм.</t>
  </si>
  <si>
    <t>Цена за единицу всего, руб без НДС</t>
  </si>
  <si>
    <t>шт.</t>
  </si>
  <si>
    <t>Обращаем Ваше внимание, что сведения, размещенные в настоящем прайс-листе, носят исключительно информационный характер и не являются публичной офертой, определяемой положениями статьи 437 Гражданского кодекса Российской Федерации. Для получения подробной информации о наличии и стоимости указанных товаров и (или) услуг, пожалуйста, обращайтесь к специалистам отдела коммерческих услуг ПАО «Саратовэнерго» посредством телефонной связи:8 (8452) 57-35-51, 8-960-355-33-51</t>
  </si>
  <si>
    <t>Цена за единицу всего, руб. (в т.ч. НДС 20%)</t>
  </si>
  <si>
    <t>DIN-рейка перфорированная  (125мм.) EKF PROxima</t>
  </si>
  <si>
    <t>DIN-рейка перфорированная  (200мм.) EKF PROxima.</t>
  </si>
  <si>
    <t>DIN-рейка перфорированная  (225мм.) EKF PROxima.</t>
  </si>
  <si>
    <t>DIN-рейка перфорированная  (300мм.) EKF PROxima</t>
  </si>
  <si>
    <t>Щит ЩРВ-П-24 EKF PROxima</t>
  </si>
  <si>
    <t>Изолента класс А (профессиональная) (0,18х19мм) (20м.) красная EKF PROxima</t>
  </si>
  <si>
    <t>Изолента класс А (профессиональная) (0,18х19мм) (20м.) синяя EKF PROxima</t>
  </si>
  <si>
    <t>Изолента класс А (профессиональная) (0,18х19мм) (20м.) желтая EKF PROxima</t>
  </si>
  <si>
    <t>Изолента класс А (профессиональная) (0,18х19мм) (20м.) черная EKF PROxima</t>
  </si>
  <si>
    <t>"Розничная реализация электротехнической продукции"</t>
  </si>
  <si>
    <t>Устройство Защитного Отключения ВД-100 2P 16А/30мА (эл-мех, тип А) EKF PROxima</t>
  </si>
  <si>
    <t>Устройство Защитного Отключения ВД-100 2P 63А/ 30мА (эл-мех, тип А) EKF PROxima</t>
  </si>
  <si>
    <t>Устройство Защитного Отключения ВД-100 2P 40А/30мА (электр, тип А) EKF PROxim</t>
  </si>
  <si>
    <t>Устройство защитного отключения ВД-100 2P 25А/ 30мА (электромеханическое) EKF PROxima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</si>
</sst>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2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3"/>
  <sheetViews>
    <sheetView tabSelected="1" zoomScale="70" zoomScaleNormal="70" workbookViewId="0">
      <selection activeCell="W25" sqref="W25"/>
    </sheetView>
  </sheetViews>
  <sheetFormatPr defaultRowHeight="14.25" customHeight="1" x14ac:dyDescent="0.25"/>
  <cols>
    <col min="1" max="1" width="7.28515625" style="1" bestFit="1" customWidth="1"/>
    <col min="2" max="2" width="96.42578125" style="1" customWidth="1"/>
    <col min="3" max="3" width="9" style="1" bestFit="1" customWidth="1"/>
    <col min="4" max="4" width="11.42578125" style="2" bestFit="1" customWidth="1"/>
    <col min="5" max="5" width="13.42578125" style="2" customWidth="1"/>
    <col min="6" max="8" width="9.140625" style="1"/>
    <col min="9" max="10" width="13.7109375" style="1" customWidth="1"/>
    <col min="11" max="16384" width="9.140625" style="1"/>
  </cols>
  <sheetData>
    <row r="1" spans="1:5" ht="28.5" customHeight="1" x14ac:dyDescent="0.25">
      <c r="A1" s="3"/>
      <c r="B1" s="15"/>
      <c r="C1" s="15"/>
      <c r="D1" s="15"/>
      <c r="E1" s="15"/>
    </row>
    <row r="2" spans="1:5" ht="15" x14ac:dyDescent="0.25">
      <c r="A2" s="13" t="s">
        <v>44</v>
      </c>
      <c r="B2" s="13"/>
      <c r="C2" s="13"/>
      <c r="D2" s="13"/>
      <c r="E2" s="13"/>
    </row>
    <row r="3" spans="1:5" ht="28.5" customHeight="1" x14ac:dyDescent="0.25">
      <c r="A3" s="14" t="s">
        <v>61</v>
      </c>
      <c r="B3" s="14"/>
      <c r="C3" s="14"/>
      <c r="D3" s="14"/>
      <c r="E3" s="14"/>
    </row>
    <row r="4" spans="1:5" ht="77.25" customHeight="1" x14ac:dyDescent="0.25">
      <c r="A4" s="16" t="s">
        <v>45</v>
      </c>
      <c r="B4" s="16" t="s">
        <v>46</v>
      </c>
      <c r="C4" s="16" t="s">
        <v>47</v>
      </c>
      <c r="D4" s="17" t="s">
        <v>48</v>
      </c>
      <c r="E4" s="17" t="s">
        <v>51</v>
      </c>
    </row>
    <row r="5" spans="1:5" ht="14.25" customHeight="1" x14ac:dyDescent="0.25">
      <c r="A5" s="4">
        <v>1</v>
      </c>
      <c r="B5" s="5" t="s">
        <v>0</v>
      </c>
      <c r="C5" s="8" t="s">
        <v>49</v>
      </c>
      <c r="D5" s="9">
        <f>E5/1.2</f>
        <v>102.37500000000001</v>
      </c>
      <c r="E5" s="9">
        <v>122.85000000000001</v>
      </c>
    </row>
    <row r="6" spans="1:5" ht="14.25" customHeight="1" x14ac:dyDescent="0.25">
      <c r="A6" s="4">
        <v>2</v>
      </c>
      <c r="B6" s="5" t="s">
        <v>1</v>
      </c>
      <c r="C6" s="8" t="s">
        <v>49</v>
      </c>
      <c r="D6" s="9">
        <f t="shared" ref="D6:D61" si="0">E6/1.2</f>
        <v>103.25000000000001</v>
      </c>
      <c r="E6" s="9">
        <v>123.9</v>
      </c>
    </row>
    <row r="7" spans="1:5" ht="14.25" customHeight="1" x14ac:dyDescent="0.25">
      <c r="A7" s="4">
        <v>3</v>
      </c>
      <c r="B7" s="5" t="s">
        <v>2</v>
      </c>
      <c r="C7" s="8" t="s">
        <v>49</v>
      </c>
      <c r="D7" s="9">
        <f t="shared" si="0"/>
        <v>88.375000000000014</v>
      </c>
      <c r="E7" s="9">
        <v>106.05000000000001</v>
      </c>
    </row>
    <row r="8" spans="1:5" ht="14.25" customHeight="1" x14ac:dyDescent="0.25">
      <c r="A8" s="4">
        <v>4</v>
      </c>
      <c r="B8" s="5" t="s">
        <v>3</v>
      </c>
      <c r="C8" s="8" t="s">
        <v>49</v>
      </c>
      <c r="D8" s="9">
        <f t="shared" si="0"/>
        <v>105.87500000000001</v>
      </c>
      <c r="E8" s="9">
        <v>127.05000000000001</v>
      </c>
    </row>
    <row r="9" spans="1:5" ht="14.25" customHeight="1" x14ac:dyDescent="0.25">
      <c r="A9" s="4">
        <v>5</v>
      </c>
      <c r="B9" s="5" t="s">
        <v>4</v>
      </c>
      <c r="C9" s="8" t="s">
        <v>49</v>
      </c>
      <c r="D9" s="9">
        <f t="shared" si="0"/>
        <v>102.37500000000001</v>
      </c>
      <c r="E9" s="9">
        <v>122.85000000000001</v>
      </c>
    </row>
    <row r="10" spans="1:5" ht="14.25" customHeight="1" x14ac:dyDescent="0.25">
      <c r="A10" s="4">
        <v>6</v>
      </c>
      <c r="B10" s="5" t="s">
        <v>5</v>
      </c>
      <c r="C10" s="8" t="s">
        <v>49</v>
      </c>
      <c r="D10" s="9">
        <f t="shared" si="0"/>
        <v>104.125</v>
      </c>
      <c r="E10" s="9">
        <v>124.95</v>
      </c>
    </row>
    <row r="11" spans="1:5" ht="14.25" customHeight="1" x14ac:dyDescent="0.25">
      <c r="A11" s="4">
        <v>7</v>
      </c>
      <c r="B11" s="5" t="s">
        <v>6</v>
      </c>
      <c r="C11" s="8" t="s">
        <v>49</v>
      </c>
      <c r="D11" s="9">
        <f t="shared" si="0"/>
        <v>107.62500000000001</v>
      </c>
      <c r="E11" s="9">
        <v>129.15</v>
      </c>
    </row>
    <row r="12" spans="1:5" ht="14.25" customHeight="1" x14ac:dyDescent="0.25">
      <c r="A12" s="4">
        <v>8</v>
      </c>
      <c r="B12" s="5" t="s">
        <v>7</v>
      </c>
      <c r="C12" s="8" t="s">
        <v>49</v>
      </c>
      <c r="D12" s="9">
        <f t="shared" si="0"/>
        <v>119.875</v>
      </c>
      <c r="E12" s="9">
        <v>143.85</v>
      </c>
    </row>
    <row r="13" spans="1:5" ht="14.25" customHeight="1" x14ac:dyDescent="0.25">
      <c r="A13" s="4">
        <v>9</v>
      </c>
      <c r="B13" s="5" t="s">
        <v>8</v>
      </c>
      <c r="C13" s="8" t="s">
        <v>49</v>
      </c>
      <c r="D13" s="9">
        <f t="shared" si="0"/>
        <v>132.12500000000003</v>
      </c>
      <c r="E13" s="9">
        <v>158.55000000000001</v>
      </c>
    </row>
    <row r="14" spans="1:5" ht="14.25" customHeight="1" x14ac:dyDescent="0.25">
      <c r="A14" s="4">
        <v>10</v>
      </c>
      <c r="B14" s="5" t="s">
        <v>9</v>
      </c>
      <c r="C14" s="8" t="s">
        <v>49</v>
      </c>
      <c r="D14" s="9">
        <f t="shared" si="0"/>
        <v>207.37500000000003</v>
      </c>
      <c r="E14" s="9">
        <v>248.85000000000002</v>
      </c>
    </row>
    <row r="15" spans="1:5" ht="14.25" customHeight="1" x14ac:dyDescent="0.25">
      <c r="A15" s="4">
        <v>11</v>
      </c>
      <c r="B15" s="5" t="s">
        <v>10</v>
      </c>
      <c r="C15" s="8" t="s">
        <v>49</v>
      </c>
      <c r="D15" s="9">
        <f t="shared" si="0"/>
        <v>193.37500000000003</v>
      </c>
      <c r="E15" s="9">
        <v>232.05</v>
      </c>
    </row>
    <row r="16" spans="1:5" ht="14.25" customHeight="1" x14ac:dyDescent="0.25">
      <c r="A16" s="4">
        <v>12</v>
      </c>
      <c r="B16" s="5" t="s">
        <v>11</v>
      </c>
      <c r="C16" s="8" t="s">
        <v>49</v>
      </c>
      <c r="D16" s="9">
        <f t="shared" si="0"/>
        <v>203.875</v>
      </c>
      <c r="E16" s="9">
        <v>244.65</v>
      </c>
    </row>
    <row r="17" spans="1:5" ht="14.25" customHeight="1" x14ac:dyDescent="0.25">
      <c r="A17" s="4">
        <v>13</v>
      </c>
      <c r="B17" s="5" t="s">
        <v>12</v>
      </c>
      <c r="C17" s="8" t="s">
        <v>49</v>
      </c>
      <c r="D17" s="9">
        <f t="shared" si="0"/>
        <v>203.875</v>
      </c>
      <c r="E17" s="9">
        <v>244.65</v>
      </c>
    </row>
    <row r="18" spans="1:5" ht="14.25" customHeight="1" x14ac:dyDescent="0.25">
      <c r="A18" s="4">
        <v>14</v>
      </c>
      <c r="B18" s="5" t="s">
        <v>13</v>
      </c>
      <c r="C18" s="8" t="s">
        <v>49</v>
      </c>
      <c r="D18" s="9">
        <f t="shared" si="0"/>
        <v>245</v>
      </c>
      <c r="E18" s="9">
        <v>294</v>
      </c>
    </row>
    <row r="19" spans="1:5" ht="14.25" customHeight="1" x14ac:dyDescent="0.25">
      <c r="A19" s="4">
        <v>15</v>
      </c>
      <c r="B19" s="5" t="s">
        <v>14</v>
      </c>
      <c r="C19" s="8" t="s">
        <v>49</v>
      </c>
      <c r="D19" s="9">
        <f t="shared" si="0"/>
        <v>318.5</v>
      </c>
      <c r="E19" s="9">
        <v>382.2</v>
      </c>
    </row>
    <row r="20" spans="1:5" ht="14.25" customHeight="1" x14ac:dyDescent="0.25">
      <c r="A20" s="4">
        <v>16</v>
      </c>
      <c r="B20" s="5" t="s">
        <v>15</v>
      </c>
      <c r="C20" s="8" t="s">
        <v>49</v>
      </c>
      <c r="D20" s="9">
        <f t="shared" si="0"/>
        <v>314.125</v>
      </c>
      <c r="E20" s="9">
        <v>376.95</v>
      </c>
    </row>
    <row r="21" spans="1:5" ht="14.25" customHeight="1" x14ac:dyDescent="0.25">
      <c r="A21" s="4">
        <v>17</v>
      </c>
      <c r="B21" s="5" t="s">
        <v>16</v>
      </c>
      <c r="C21" s="8" t="s">
        <v>49</v>
      </c>
      <c r="D21" s="9">
        <f t="shared" si="0"/>
        <v>291.37500000000006</v>
      </c>
      <c r="E21" s="9">
        <v>349.65000000000003</v>
      </c>
    </row>
    <row r="22" spans="1:5" ht="14.25" customHeight="1" x14ac:dyDescent="0.25">
      <c r="A22" s="4">
        <v>18</v>
      </c>
      <c r="B22" s="5" t="s">
        <v>17</v>
      </c>
      <c r="C22" s="8" t="s">
        <v>49</v>
      </c>
      <c r="D22" s="9">
        <f t="shared" si="0"/>
        <v>308.87500000000006</v>
      </c>
      <c r="E22" s="9">
        <v>370.65000000000003</v>
      </c>
    </row>
    <row r="23" spans="1:5" ht="14.25" customHeight="1" x14ac:dyDescent="0.25">
      <c r="A23" s="4">
        <v>19</v>
      </c>
      <c r="B23" s="5" t="s">
        <v>18</v>
      </c>
      <c r="C23" s="8" t="s">
        <v>49</v>
      </c>
      <c r="D23" s="9">
        <f t="shared" si="0"/>
        <v>330.75000000000006</v>
      </c>
      <c r="E23" s="9">
        <v>396.90000000000003</v>
      </c>
    </row>
    <row r="24" spans="1:5" ht="14.25" customHeight="1" x14ac:dyDescent="0.25">
      <c r="A24" s="4">
        <v>20</v>
      </c>
      <c r="B24" s="5" t="s">
        <v>19</v>
      </c>
      <c r="C24" s="8" t="s">
        <v>49</v>
      </c>
      <c r="D24" s="9">
        <f t="shared" si="0"/>
        <v>406.00000000000006</v>
      </c>
      <c r="E24" s="9">
        <v>487.20000000000005</v>
      </c>
    </row>
    <row r="25" spans="1:5" ht="14.25" customHeight="1" x14ac:dyDescent="0.25">
      <c r="A25" s="4">
        <v>21</v>
      </c>
      <c r="B25" s="5" t="s">
        <v>20</v>
      </c>
      <c r="C25" s="8" t="s">
        <v>49</v>
      </c>
      <c r="D25" s="9">
        <f t="shared" si="0"/>
        <v>392.87500000000006</v>
      </c>
      <c r="E25" s="9">
        <v>471.45000000000005</v>
      </c>
    </row>
    <row r="26" spans="1:5" ht="14.25" customHeight="1" x14ac:dyDescent="0.25">
      <c r="A26" s="4">
        <v>22</v>
      </c>
      <c r="B26" s="5" t="s">
        <v>21</v>
      </c>
      <c r="C26" s="8" t="s">
        <v>49</v>
      </c>
      <c r="D26" s="9">
        <f>E26/1.2</f>
        <v>1902.2500000000002</v>
      </c>
      <c r="E26" s="9">
        <v>2282.7000000000003</v>
      </c>
    </row>
    <row r="27" spans="1:5" ht="14.25" customHeight="1" x14ac:dyDescent="0.25">
      <c r="A27" s="4">
        <v>23</v>
      </c>
      <c r="B27" s="5" t="s">
        <v>22</v>
      </c>
      <c r="C27" s="8" t="s">
        <v>49</v>
      </c>
      <c r="D27" s="9">
        <f t="shared" ref="D27:D34" si="1">E27/1.2</f>
        <v>1832.2500000000002</v>
      </c>
      <c r="E27" s="9">
        <v>2198.7000000000003</v>
      </c>
    </row>
    <row r="28" spans="1:5" ht="14.25" customHeight="1" x14ac:dyDescent="0.25">
      <c r="A28" s="4">
        <v>24</v>
      </c>
      <c r="B28" s="5" t="s">
        <v>23</v>
      </c>
      <c r="C28" s="8" t="s">
        <v>49</v>
      </c>
      <c r="D28" s="9">
        <f t="shared" si="1"/>
        <v>1845.3750000000002</v>
      </c>
      <c r="E28" s="9">
        <v>2214.4500000000003</v>
      </c>
    </row>
    <row r="29" spans="1:5" ht="14.25" customHeight="1" x14ac:dyDescent="0.25">
      <c r="A29" s="4">
        <v>25</v>
      </c>
      <c r="B29" s="5" t="s">
        <v>24</v>
      </c>
      <c r="C29" s="8" t="s">
        <v>49</v>
      </c>
      <c r="D29" s="9">
        <f t="shared" si="1"/>
        <v>1946.875</v>
      </c>
      <c r="E29" s="9">
        <v>2336.25</v>
      </c>
    </row>
    <row r="30" spans="1:5" ht="14.25" customHeight="1" x14ac:dyDescent="0.25">
      <c r="A30" s="4">
        <v>26</v>
      </c>
      <c r="B30" s="5" t="s">
        <v>25</v>
      </c>
      <c r="C30" s="8" t="s">
        <v>49</v>
      </c>
      <c r="D30" s="9">
        <f t="shared" si="1"/>
        <v>1936.3750000000002</v>
      </c>
      <c r="E30" s="9">
        <v>2323.65</v>
      </c>
    </row>
    <row r="31" spans="1:5" ht="14.25" customHeight="1" x14ac:dyDescent="0.25">
      <c r="A31" s="4">
        <v>27</v>
      </c>
      <c r="B31" s="5" t="s">
        <v>62</v>
      </c>
      <c r="C31" s="4" t="s">
        <v>49</v>
      </c>
      <c r="D31" s="9">
        <f t="shared" si="1"/>
        <v>1259.125</v>
      </c>
      <c r="E31" s="9">
        <v>1510.95</v>
      </c>
    </row>
    <row r="32" spans="1:5" ht="14.25" customHeight="1" x14ac:dyDescent="0.25">
      <c r="A32" s="4">
        <v>28</v>
      </c>
      <c r="B32" s="5" t="s">
        <v>65</v>
      </c>
      <c r="C32" s="4" t="s">
        <v>49</v>
      </c>
      <c r="D32" s="9">
        <f t="shared" si="1"/>
        <v>1251.25</v>
      </c>
      <c r="E32" s="9">
        <v>1501.5</v>
      </c>
    </row>
    <row r="33" spans="1:5" ht="14.25" customHeight="1" x14ac:dyDescent="0.25">
      <c r="A33" s="4">
        <v>29</v>
      </c>
      <c r="B33" s="5" t="s">
        <v>63</v>
      </c>
      <c r="C33" s="4" t="s">
        <v>49</v>
      </c>
      <c r="D33" s="9">
        <f t="shared" si="1"/>
        <v>1240.7500000000002</v>
      </c>
      <c r="E33" s="9">
        <v>1488.9</v>
      </c>
    </row>
    <row r="34" spans="1:5" ht="14.25" customHeight="1" x14ac:dyDescent="0.25">
      <c r="A34" s="4">
        <v>30</v>
      </c>
      <c r="B34" s="5" t="s">
        <v>64</v>
      </c>
      <c r="C34" s="4" t="s">
        <v>49</v>
      </c>
      <c r="D34" s="9">
        <f t="shared" si="1"/>
        <v>1258.2500000000002</v>
      </c>
      <c r="E34" s="9">
        <v>1509.9</v>
      </c>
    </row>
    <row r="35" spans="1:5" ht="14.25" customHeight="1" x14ac:dyDescent="0.25">
      <c r="A35" s="4">
        <v>31</v>
      </c>
      <c r="B35" s="7" t="s">
        <v>52</v>
      </c>
      <c r="C35" s="4" t="s">
        <v>49</v>
      </c>
      <c r="D35" s="9">
        <f t="shared" si="0"/>
        <v>13.125</v>
      </c>
      <c r="E35" s="9">
        <v>15.75</v>
      </c>
    </row>
    <row r="36" spans="1:5" ht="14.25" customHeight="1" x14ac:dyDescent="0.25">
      <c r="A36" s="4">
        <v>32</v>
      </c>
      <c r="B36" s="7" t="s">
        <v>53</v>
      </c>
      <c r="C36" s="4" t="s">
        <v>49</v>
      </c>
      <c r="D36" s="9">
        <f t="shared" si="0"/>
        <v>18.375</v>
      </c>
      <c r="E36" s="9">
        <v>22.05</v>
      </c>
    </row>
    <row r="37" spans="1:5" ht="14.25" customHeight="1" x14ac:dyDescent="0.25">
      <c r="A37" s="4">
        <v>33</v>
      </c>
      <c r="B37" s="7" t="s">
        <v>54</v>
      </c>
      <c r="C37" s="4" t="s">
        <v>49</v>
      </c>
      <c r="D37" s="9">
        <f t="shared" si="0"/>
        <v>20.125000000000004</v>
      </c>
      <c r="E37" s="9">
        <v>24.150000000000002</v>
      </c>
    </row>
    <row r="38" spans="1:5" ht="14.25" customHeight="1" x14ac:dyDescent="0.25">
      <c r="A38" s="4">
        <v>34</v>
      </c>
      <c r="B38" s="7" t="s">
        <v>55</v>
      </c>
      <c r="C38" s="4" t="s">
        <v>49</v>
      </c>
      <c r="D38" s="9">
        <f t="shared" si="0"/>
        <v>24.500000000000004</v>
      </c>
      <c r="E38" s="9">
        <v>29.400000000000002</v>
      </c>
    </row>
    <row r="39" spans="1:5" ht="14.25" customHeight="1" x14ac:dyDescent="0.25">
      <c r="A39" s="4">
        <v>35</v>
      </c>
      <c r="B39" s="6" t="s">
        <v>26</v>
      </c>
      <c r="C39" s="4" t="s">
        <v>49</v>
      </c>
      <c r="D39" s="9">
        <f t="shared" si="0"/>
        <v>805</v>
      </c>
      <c r="E39" s="9">
        <v>966</v>
      </c>
    </row>
    <row r="40" spans="1:5" ht="14.25" customHeight="1" x14ac:dyDescent="0.25">
      <c r="A40" s="4">
        <v>36</v>
      </c>
      <c r="B40" s="6" t="s">
        <v>27</v>
      </c>
      <c r="C40" s="4" t="s">
        <v>49</v>
      </c>
      <c r="D40" s="9">
        <f t="shared" si="0"/>
        <v>976.5</v>
      </c>
      <c r="E40" s="9">
        <v>1171.8</v>
      </c>
    </row>
    <row r="41" spans="1:5" ht="14.25" customHeight="1" x14ac:dyDescent="0.25">
      <c r="A41" s="4">
        <v>37</v>
      </c>
      <c r="B41" s="6" t="s">
        <v>28</v>
      </c>
      <c r="C41" s="4" t="s">
        <v>49</v>
      </c>
      <c r="D41" s="9">
        <f t="shared" si="0"/>
        <v>1108.6250000000002</v>
      </c>
      <c r="E41" s="9">
        <v>1330.3500000000001</v>
      </c>
    </row>
    <row r="42" spans="1:5" ht="14.25" customHeight="1" x14ac:dyDescent="0.25">
      <c r="A42" s="4">
        <v>38</v>
      </c>
      <c r="B42" s="6" t="s">
        <v>29</v>
      </c>
      <c r="C42" s="4" t="s">
        <v>49</v>
      </c>
      <c r="D42" s="9">
        <f t="shared" si="0"/>
        <v>1047.3750000000002</v>
      </c>
      <c r="E42" s="9">
        <v>1256.8500000000001</v>
      </c>
    </row>
    <row r="43" spans="1:5" ht="14.25" customHeight="1" x14ac:dyDescent="0.25">
      <c r="A43" s="4">
        <v>39</v>
      </c>
      <c r="B43" s="6" t="s">
        <v>30</v>
      </c>
      <c r="C43" s="4" t="s">
        <v>49</v>
      </c>
      <c r="D43" s="9">
        <f t="shared" si="0"/>
        <v>1122.6250000000002</v>
      </c>
      <c r="E43" s="9">
        <v>1347.15</v>
      </c>
    </row>
    <row r="44" spans="1:5" ht="14.25" customHeight="1" x14ac:dyDescent="0.25">
      <c r="A44" s="4">
        <v>40</v>
      </c>
      <c r="B44" s="6" t="s">
        <v>31</v>
      </c>
      <c r="C44" s="4" t="s">
        <v>49</v>
      </c>
      <c r="D44" s="9">
        <f t="shared" si="0"/>
        <v>1288.8750000000002</v>
      </c>
      <c r="E44" s="9">
        <v>1546.65</v>
      </c>
    </row>
    <row r="45" spans="1:5" ht="14.25" customHeight="1" x14ac:dyDescent="0.25">
      <c r="A45" s="4">
        <v>41</v>
      </c>
      <c r="B45" s="6" t="s">
        <v>32</v>
      </c>
      <c r="C45" s="4" t="s">
        <v>49</v>
      </c>
      <c r="D45" s="9">
        <f t="shared" si="0"/>
        <v>1441.1250000000002</v>
      </c>
      <c r="E45" s="9">
        <v>1729.3500000000001</v>
      </c>
    </row>
    <row r="46" spans="1:5" ht="14.25" customHeight="1" x14ac:dyDescent="0.25">
      <c r="A46" s="4">
        <v>42</v>
      </c>
      <c r="B46" s="6" t="s">
        <v>33</v>
      </c>
      <c r="C46" s="4" t="s">
        <v>49</v>
      </c>
      <c r="D46" s="9">
        <f t="shared" si="0"/>
        <v>1008.0000000000001</v>
      </c>
      <c r="E46" s="9">
        <v>1209.6000000000001</v>
      </c>
    </row>
    <row r="47" spans="1:5" ht="14.25" customHeight="1" x14ac:dyDescent="0.25">
      <c r="A47" s="4">
        <v>43</v>
      </c>
      <c r="B47" s="6" t="s">
        <v>56</v>
      </c>
      <c r="C47" s="4" t="s">
        <v>49</v>
      </c>
      <c r="D47" s="9">
        <f t="shared" si="0"/>
        <v>1400</v>
      </c>
      <c r="E47" s="9">
        <v>1680</v>
      </c>
    </row>
    <row r="48" spans="1:5" ht="14.25" customHeight="1" x14ac:dyDescent="0.25">
      <c r="A48" s="4">
        <v>44</v>
      </c>
      <c r="B48" s="6" t="s">
        <v>34</v>
      </c>
      <c r="C48" s="4" t="s">
        <v>49</v>
      </c>
      <c r="D48" s="9">
        <f t="shared" si="0"/>
        <v>612.5</v>
      </c>
      <c r="E48" s="9">
        <v>735</v>
      </c>
    </row>
    <row r="49" spans="1:5" ht="14.25" customHeight="1" x14ac:dyDescent="0.25">
      <c r="A49" s="4">
        <v>45</v>
      </c>
      <c r="B49" s="6" t="s">
        <v>35</v>
      </c>
      <c r="C49" s="4" t="s">
        <v>49</v>
      </c>
      <c r="D49" s="9">
        <f t="shared" si="0"/>
        <v>945</v>
      </c>
      <c r="E49" s="9">
        <v>1134</v>
      </c>
    </row>
    <row r="50" spans="1:5" ht="14.25" customHeight="1" x14ac:dyDescent="0.25">
      <c r="A50" s="4">
        <v>46</v>
      </c>
      <c r="B50" s="6" t="s">
        <v>36</v>
      </c>
      <c r="C50" s="4" t="s">
        <v>49</v>
      </c>
      <c r="D50" s="9">
        <f t="shared" si="0"/>
        <v>525</v>
      </c>
      <c r="E50" s="9">
        <v>630</v>
      </c>
    </row>
    <row r="51" spans="1:5" ht="14.25" customHeight="1" x14ac:dyDescent="0.25">
      <c r="A51" s="4">
        <v>47</v>
      </c>
      <c r="B51" s="7" t="s">
        <v>60</v>
      </c>
      <c r="C51" s="4" t="s">
        <v>49</v>
      </c>
      <c r="D51" s="9">
        <f t="shared" si="0"/>
        <v>50.750000000000007</v>
      </c>
      <c r="E51" s="9">
        <v>60.900000000000006</v>
      </c>
    </row>
    <row r="52" spans="1:5" ht="14.25" customHeight="1" x14ac:dyDescent="0.25">
      <c r="A52" s="4">
        <v>48</v>
      </c>
      <c r="B52" s="7" t="s">
        <v>57</v>
      </c>
      <c r="C52" s="4" t="s">
        <v>49</v>
      </c>
      <c r="D52" s="9">
        <f t="shared" si="0"/>
        <v>50.750000000000007</v>
      </c>
      <c r="E52" s="9">
        <v>60.900000000000006</v>
      </c>
    </row>
    <row r="53" spans="1:5" ht="14.25" customHeight="1" x14ac:dyDescent="0.25">
      <c r="A53" s="4">
        <v>49</v>
      </c>
      <c r="B53" s="7" t="s">
        <v>58</v>
      </c>
      <c r="C53" s="4" t="s">
        <v>49</v>
      </c>
      <c r="D53" s="9">
        <f t="shared" si="0"/>
        <v>50.750000000000007</v>
      </c>
      <c r="E53" s="9">
        <v>60.900000000000006</v>
      </c>
    </row>
    <row r="54" spans="1:5" ht="14.25" customHeight="1" x14ac:dyDescent="0.25">
      <c r="A54" s="4">
        <v>50</v>
      </c>
      <c r="B54" s="7" t="s">
        <v>59</v>
      </c>
      <c r="C54" s="4" t="s">
        <v>49</v>
      </c>
      <c r="D54" s="9">
        <f t="shared" si="0"/>
        <v>50.750000000000007</v>
      </c>
      <c r="E54" s="9">
        <v>60.900000000000006</v>
      </c>
    </row>
    <row r="55" spans="1:5" ht="14.25" customHeight="1" x14ac:dyDescent="0.25">
      <c r="A55" s="4">
        <v>51</v>
      </c>
      <c r="B55" s="5" t="s">
        <v>37</v>
      </c>
      <c r="C55" s="4" t="s">
        <v>49</v>
      </c>
      <c r="D55" s="9">
        <f t="shared" si="0"/>
        <v>321.12500000000006</v>
      </c>
      <c r="E55" s="9">
        <v>385.35</v>
      </c>
    </row>
    <row r="56" spans="1:5" ht="14.25" customHeight="1" x14ac:dyDescent="0.25">
      <c r="A56" s="4">
        <v>52</v>
      </c>
      <c r="B56" s="5" t="s">
        <v>38</v>
      </c>
      <c r="C56" s="4" t="s">
        <v>49</v>
      </c>
      <c r="D56" s="9">
        <f t="shared" si="0"/>
        <v>333.375</v>
      </c>
      <c r="E56" s="9">
        <v>400.05</v>
      </c>
    </row>
    <row r="57" spans="1:5" ht="14.25" customHeight="1" x14ac:dyDescent="0.25">
      <c r="A57" s="4">
        <v>53</v>
      </c>
      <c r="B57" s="5" t="s">
        <v>39</v>
      </c>
      <c r="C57" s="4" t="s">
        <v>49</v>
      </c>
      <c r="D57" s="9">
        <f t="shared" si="0"/>
        <v>364</v>
      </c>
      <c r="E57" s="9">
        <v>436.8</v>
      </c>
    </row>
    <row r="58" spans="1:5" ht="14.25" customHeight="1" x14ac:dyDescent="0.25">
      <c r="A58" s="4">
        <v>54</v>
      </c>
      <c r="B58" s="5" t="s">
        <v>40</v>
      </c>
      <c r="C58" s="4" t="s">
        <v>49</v>
      </c>
      <c r="D58" s="9">
        <f t="shared" si="0"/>
        <v>427.87500000000006</v>
      </c>
      <c r="E58" s="9">
        <v>513.45000000000005</v>
      </c>
    </row>
    <row r="59" spans="1:5" ht="14.25" customHeight="1" x14ac:dyDescent="0.25">
      <c r="A59" s="4">
        <v>55</v>
      </c>
      <c r="B59" s="5" t="s">
        <v>41</v>
      </c>
      <c r="C59" s="4" t="s">
        <v>49</v>
      </c>
      <c r="D59" s="9">
        <f t="shared" si="0"/>
        <v>483.875</v>
      </c>
      <c r="E59" s="9">
        <v>580.65</v>
      </c>
    </row>
    <row r="60" spans="1:5" ht="14.25" customHeight="1" x14ac:dyDescent="0.25">
      <c r="A60" s="4">
        <v>56</v>
      </c>
      <c r="B60" s="5" t="s">
        <v>42</v>
      </c>
      <c r="C60" s="4" t="s">
        <v>49</v>
      </c>
      <c r="D60" s="9">
        <f t="shared" si="0"/>
        <v>350</v>
      </c>
      <c r="E60" s="9">
        <v>420</v>
      </c>
    </row>
    <row r="61" spans="1:5" ht="14.25" customHeight="1" x14ac:dyDescent="0.25">
      <c r="A61" s="4">
        <v>57</v>
      </c>
      <c r="B61" s="5" t="s">
        <v>43</v>
      </c>
      <c r="C61" s="4" t="s">
        <v>49</v>
      </c>
      <c r="D61" s="9">
        <f t="shared" si="0"/>
        <v>540.75</v>
      </c>
      <c r="E61" s="9">
        <v>648.9</v>
      </c>
    </row>
    <row r="62" spans="1:5" ht="14.25" customHeight="1" x14ac:dyDescent="0.25">
      <c r="A62" s="11"/>
      <c r="B62" s="12"/>
      <c r="C62" s="12"/>
      <c r="D62" s="12"/>
      <c r="E62" s="18"/>
    </row>
    <row r="63" spans="1:5" ht="128.25" customHeight="1" x14ac:dyDescent="0.25">
      <c r="A63" s="10" t="s">
        <v>50</v>
      </c>
      <c r="B63" s="10"/>
      <c r="C63" s="10"/>
      <c r="D63" s="10"/>
      <c r="E63" s="10"/>
    </row>
  </sheetData>
  <sheetProtection algorithmName="SHA-512" hashValue="qdrcrsfMQp++Bt3kYxlfDMeu0JYYCzKt/gmfehriRuRbvHixISv2DLTP/7BkmgkeaYQ1YSKn3T28KljugIP8RA==" saltValue="bZTX4VOaBlK761XN1fk4yg==" spinCount="100000" sheet="1" formatCells="0" formatColumns="0" formatRows="0" insertColumns="0" insertRows="0" insertHyperlinks="0" deleteColumns="0" deleteRows="0" sort="0" autoFilter="0" pivotTables="0"/>
  <mergeCells count="5">
    <mergeCell ref="A63:E63"/>
    <mergeCell ref="A62:E62"/>
    <mergeCell ref="A2:E2"/>
    <mergeCell ref="A3:E3"/>
    <mergeCell ref="B1:E1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2021-08-26T05:33:40Z</dcterms:modified>
</cp:coreProperties>
</file>